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<sst xmlns="http://schemas.openxmlformats.org/spreadsheetml/2006/main" count="47" uniqueCount="41">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</sst>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19791.98</v>
      </c>
      <c r="D13" s="9">
        <f t="shared" si="0"/>
        <v>151730.79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-153671.09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17851.680000000004</v>
      </c>
    </row>
    <row r="14" spans="1:13" ht="15" customHeight="1">
      <c r="A14" s="10" t="s">
        <v>21</v>
      </c>
      <c r="B14" s="11" t="s">
        <v>22</v>
      </c>
      <c r="C14" s="12">
        <v>19712.61</v>
      </c>
      <c r="D14" s="12">
        <v>3258.48</v>
      </c>
      <c r="E14" s="12"/>
      <c r="F14" s="12"/>
      <c r="G14" s="12"/>
      <c r="H14" s="12"/>
      <c r="I14" s="12">
        <v>-5172.32</v>
      </c>
      <c r="J14" s="12"/>
      <c r="K14" s="12"/>
      <c r="L14" s="12"/>
      <c r="M14" s="12">
        <f>SUM(C14:L14)</f>
        <v>17798.77</v>
      </c>
    </row>
    <row r="15" spans="1:13" ht="15" customHeight="1">
      <c r="A15" s="10" t="s">
        <v>23</v>
      </c>
      <c r="B15" s="11" t="s">
        <v>24</v>
      </c>
      <c r="C15" s="12">
        <v>79.37</v>
      </c>
      <c r="D15" s="12">
        <v>148472.31</v>
      </c>
      <c r="E15" s="12"/>
      <c r="F15" s="12"/>
      <c r="G15" s="12"/>
      <c r="H15" s="12"/>
      <c r="I15" s="12">
        <v>-148498.77</v>
      </c>
      <c r="J15" s="12"/>
      <c r="K15" s="12"/>
      <c r="L15" s="12"/>
      <c r="M15" s="12">
        <f>SUM(C15:L15)</f>
        <v>52.91000000000349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2203934.65</v>
      </c>
      <c r="D16" s="9">
        <f t="shared" si="1"/>
        <v>92245.68000000001</v>
      </c>
      <c r="E16" s="9">
        <f t="shared" si="1"/>
        <v>0</v>
      </c>
      <c r="F16" s="9">
        <f t="shared" si="1"/>
        <v>7</v>
      </c>
      <c r="G16" s="9">
        <f t="shared" si="1"/>
        <v>0</v>
      </c>
      <c r="H16" s="9">
        <f t="shared" si="1"/>
        <v>0</v>
      </c>
      <c r="I16" s="9">
        <f t="shared" si="1"/>
        <v>-106176.67000000001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2190010.66</v>
      </c>
    </row>
    <row r="17" spans="1:13" ht="15" customHeight="1">
      <c r="A17" s="10" t="s">
        <v>27</v>
      </c>
      <c r="B17" s="11" t="s">
        <v>22</v>
      </c>
      <c r="C17" s="12">
        <v>2203877.15</v>
      </c>
      <c r="D17" s="12">
        <v>3143.66</v>
      </c>
      <c r="E17" s="12"/>
      <c r="F17" s="12">
        <v>7</v>
      </c>
      <c r="G17" s="12"/>
      <c r="H17" s="12"/>
      <c r="I17" s="12">
        <v>-17058.96</v>
      </c>
      <c r="J17" s="12"/>
      <c r="K17" s="12"/>
      <c r="L17" s="12"/>
      <c r="M17" s="12">
        <f>SUM(C17:L17)</f>
        <v>2189968.85</v>
      </c>
    </row>
    <row r="18" spans="1:13" ht="15" customHeight="1">
      <c r="A18" s="10" t="s">
        <v>28</v>
      </c>
      <c r="B18" s="11" t="s">
        <v>24</v>
      </c>
      <c r="C18" s="12">
        <v>57.5</v>
      </c>
      <c r="D18" s="12">
        <v>89102.02</v>
      </c>
      <c r="E18" s="12"/>
      <c r="F18" s="12"/>
      <c r="G18" s="12"/>
      <c r="H18" s="12"/>
      <c r="I18" s="12">
        <v>-89117.71</v>
      </c>
      <c r="J18" s="12"/>
      <c r="K18" s="12"/>
      <c r="L18" s="12"/>
      <c r="M18" s="12">
        <f>SUM(C18:L18)</f>
        <v>41.80999999999767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19758.39</v>
      </c>
      <c r="D19" s="9">
        <f t="shared" si="2"/>
        <v>180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-11314.59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8623.800000000001</v>
      </c>
    </row>
    <row r="20" spans="1:13" ht="15" customHeight="1">
      <c r="A20" s="10" t="s">
        <v>31</v>
      </c>
      <c r="B20" s="11" t="s">
        <v>22</v>
      </c>
      <c r="C20" s="12">
        <v>7492.52</v>
      </c>
      <c r="D20" s="12"/>
      <c r="E20" s="12"/>
      <c r="F20" s="12"/>
      <c r="G20" s="12"/>
      <c r="H20" s="12"/>
      <c r="I20" s="12">
        <v>-801.67</v>
      </c>
      <c r="J20" s="12"/>
      <c r="K20" s="12"/>
      <c r="L20" s="12"/>
      <c r="M20" s="12">
        <f>SUM(C20:L20)</f>
        <v>6690.85</v>
      </c>
    </row>
    <row r="21" spans="1:13" ht="15" customHeight="1">
      <c r="A21" s="10" t="s">
        <v>32</v>
      </c>
      <c r="B21" s="11" t="s">
        <v>24</v>
      </c>
      <c r="C21" s="12">
        <v>12265.87</v>
      </c>
      <c r="D21" s="12">
        <v>180</v>
      </c>
      <c r="E21" s="12"/>
      <c r="F21" s="12"/>
      <c r="G21" s="12"/>
      <c r="H21" s="12"/>
      <c r="I21" s="12">
        <v>-10512.92</v>
      </c>
      <c r="J21" s="12"/>
      <c r="K21" s="12"/>
      <c r="L21" s="12"/>
      <c r="M21" s="12">
        <f>SUM(C21:L21)</f>
        <v>1932.9500000000007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7141.82</v>
      </c>
      <c r="D22" s="9">
        <f t="shared" si="3"/>
        <v>0</v>
      </c>
      <c r="E22" s="9">
        <f t="shared" si="3"/>
        <v>0</v>
      </c>
      <c r="F22" s="9">
        <f t="shared" si="3"/>
        <v>1748.73</v>
      </c>
      <c r="G22" s="9">
        <f t="shared" si="3"/>
        <v>0</v>
      </c>
      <c r="H22" s="9">
        <f t="shared" si="3"/>
        <v>0</v>
      </c>
      <c r="I22" s="9">
        <f t="shared" si="3"/>
        <v>-3831.01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5059.539999999999</v>
      </c>
    </row>
    <row r="23" spans="1:13" ht="15" customHeight="1">
      <c r="A23" s="10" t="s">
        <v>35</v>
      </c>
      <c r="B23" s="11" t="s">
        <v>22</v>
      </c>
      <c r="C23" s="12">
        <v>5525.48</v>
      </c>
      <c r="D23" s="12"/>
      <c r="E23" s="12"/>
      <c r="F23" s="12">
        <v>1748.73</v>
      </c>
      <c r="G23" s="12"/>
      <c r="H23" s="12"/>
      <c r="I23" s="12">
        <v>-3768.57</v>
      </c>
      <c r="J23" s="12"/>
      <c r="K23" s="12"/>
      <c r="L23" s="12"/>
      <c r="M23" s="12">
        <f>SUM(C23:L23)</f>
        <v>3505.639999999999</v>
      </c>
    </row>
    <row r="24" spans="1:13" ht="15" customHeight="1">
      <c r="A24" s="10" t="s">
        <v>36</v>
      </c>
      <c r="B24" s="11" t="s">
        <v>24</v>
      </c>
      <c r="C24" s="12">
        <v>1616.34</v>
      </c>
      <c r="D24" s="12"/>
      <c r="E24" s="12"/>
      <c r="F24" s="12"/>
      <c r="G24" s="12"/>
      <c r="H24" s="12"/>
      <c r="I24" s="12">
        <v>-62.44</v>
      </c>
      <c r="J24" s="12"/>
      <c r="K24" s="12"/>
      <c r="L24" s="12"/>
      <c r="M24" s="12">
        <f>SUM(C24:L24)</f>
        <v>1553.8999999999999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2250626.84</v>
      </c>
      <c r="D25" s="9">
        <f t="shared" si="4"/>
        <v>244156.47000000003</v>
      </c>
      <c r="E25" s="9">
        <f t="shared" si="4"/>
        <v>0</v>
      </c>
      <c r="F25" s="9">
        <f t="shared" si="4"/>
        <v>1755.73</v>
      </c>
      <c r="G25" s="9">
        <f t="shared" si="4"/>
        <v>0</v>
      </c>
      <c r="H25" s="9">
        <f t="shared" si="4"/>
        <v>0</v>
      </c>
      <c r="I25" s="9">
        <f t="shared" si="4"/>
        <v>-274993.36000000004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2221545.68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cp:lastPrinted>2016-04-18T10:43:18Z</cp:lastPrinted>
  <dcterms:modified xsi:type="dcterms:W3CDTF">2016-04-18T10:50:39Z</dcterms:modified>
  <cp:category/>
  <cp:version/>
  <cp:contentType/>
  <cp:contentStatus/>
</cp:coreProperties>
</file>